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lm.local\vdeavk\VDEAVKshared\AN\Inga_Liepa\Inga Liepa\Mājaslapa\"/>
    </mc:Choice>
  </mc:AlternateContent>
  <xr:revisionPtr revIDLastSave="0" documentId="8_{CACD315C-2AEF-41AE-9AC9-F415A86F3089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H36" i="1"/>
  <c r="H37" i="1"/>
  <c r="H19" i="1"/>
  <c r="H32" i="1" l="1"/>
  <c r="H33" i="1"/>
  <c r="H34" i="1"/>
  <c r="H35" i="1"/>
  <c r="H27" i="1" l="1"/>
  <c r="H18" i="1"/>
  <c r="H30" i="1" l="1"/>
  <c r="H29" i="1"/>
  <c r="H31" i="1"/>
  <c r="H25" i="1"/>
  <c r="H12" i="1"/>
  <c r="H13" i="1"/>
  <c r="H17" i="1"/>
  <c r="H16" i="1"/>
  <c r="H15" i="1"/>
  <c r="H14" i="1"/>
  <c r="H20" i="1"/>
  <c r="H23" i="1"/>
  <c r="H22" i="1"/>
  <c r="H21" i="1"/>
  <c r="H24" i="1"/>
  <c r="H26" i="1"/>
  <c r="H28" i="1"/>
  <c r="H11" i="1"/>
</calcChain>
</file>

<file path=xl/sharedStrings.xml><?xml version="1.0" encoding="utf-8"?>
<sst xmlns="http://schemas.openxmlformats.org/spreadsheetml/2006/main" count="98" uniqueCount="56">
  <si>
    <t>Amatu grupa</t>
  </si>
  <si>
    <t>Vidējā mēnešalga</t>
  </si>
  <si>
    <t>Amata vietu skaits</t>
  </si>
  <si>
    <t>no</t>
  </si>
  <si>
    <t>līdz</t>
  </si>
  <si>
    <t>1.1.</t>
  </si>
  <si>
    <t>V</t>
  </si>
  <si>
    <t>IV</t>
  </si>
  <si>
    <t>Nodaļas vadītājs</t>
  </si>
  <si>
    <t>Nodaļas vadītāja vietnieks</t>
  </si>
  <si>
    <t>VI</t>
  </si>
  <si>
    <t>II</t>
  </si>
  <si>
    <t>III</t>
  </si>
  <si>
    <t>15.1.</t>
  </si>
  <si>
    <t>IVA</t>
  </si>
  <si>
    <t>Vecākais eksperts</t>
  </si>
  <si>
    <t>IVB</t>
  </si>
  <si>
    <t>20.1.</t>
  </si>
  <si>
    <t>20.3.</t>
  </si>
  <si>
    <t>21.4.</t>
  </si>
  <si>
    <t>21.5.</t>
  </si>
  <si>
    <t>24.</t>
  </si>
  <si>
    <t>36.</t>
  </si>
  <si>
    <t>I</t>
  </si>
  <si>
    <t>Vadošais eksperts</t>
  </si>
  <si>
    <t>Amata nosaukums</t>
  </si>
  <si>
    <t>Mēnešalgu diapazons</t>
  </si>
  <si>
    <t xml:space="preserve">Amatu saime, apakšsaime, līmenis </t>
  </si>
  <si>
    <t>Informācija par amatpersonu un darbinieku mēnešalgas apmēru sadalījumā pa amatu grupām (bruto, euro)</t>
  </si>
  <si>
    <t>Vadītājs</t>
  </si>
  <si>
    <t>Vadītāja vietnieks</t>
  </si>
  <si>
    <t>Vecākais saimniecības pārzinis</t>
  </si>
  <si>
    <t>Ārsts eksperts</t>
  </si>
  <si>
    <t>Vecākais ārsts eksperts</t>
  </si>
  <si>
    <t>Arhivārs</t>
  </si>
  <si>
    <t>Pārvaldes vecākais referents</t>
  </si>
  <si>
    <t>Pārvaldes referents</t>
  </si>
  <si>
    <t>Galvenais sistēmanalītiķis</t>
  </si>
  <si>
    <t>Informācijas sistēmu drošības pārvaldnieks</t>
  </si>
  <si>
    <t>Datorsistēmu un datortīklu administrators</t>
  </si>
  <si>
    <t>Vecākais jurists</t>
  </si>
  <si>
    <t>Vecākais klientu apkalpošanas speciālists</t>
  </si>
  <si>
    <t>25.</t>
  </si>
  <si>
    <t>3.</t>
  </si>
  <si>
    <t>13.</t>
  </si>
  <si>
    <t>IA</t>
  </si>
  <si>
    <t>Projekta finansists</t>
  </si>
  <si>
    <t>39.1.</t>
  </si>
  <si>
    <t>IIB</t>
  </si>
  <si>
    <t>1. pielikums</t>
  </si>
  <si>
    <t>Ministru kabineta</t>
  </si>
  <si>
    <t>2016. gada 12. aprīļa</t>
  </si>
  <si>
    <t>noteikumiem Nr. 225</t>
  </si>
  <si>
    <t>Projekta vadītājs</t>
  </si>
  <si>
    <t>Projekta koordinators</t>
  </si>
  <si>
    <t>01.02.2025.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</si>
</sst>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i/>
      <sz val="9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/>
    <xf numFmtId="49" fontId="2" fillId="0" borderId="5" xfId="0" applyNumberFormat="1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top"/>
    </xf>
    <xf numFmtId="3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top"/>
    </xf>
    <xf numFmtId="3" fontId="3" fillId="0" borderId="1" xfId="0" applyNumberFormat="1" applyFont="1" applyBorder="1" applyAlignment="1">
      <alignment horizontal="center" wrapText="1"/>
    </xf>
    <xf numFmtId="3" fontId="3" fillId="0" borderId="2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1" fontId="4" fillId="2" borderId="0" xfId="0" applyNumberFormat="1" applyFont="1" applyFill="1" applyAlignment="1">
      <alignment horizontal="left" vertical="top" wrapText="1"/>
    </xf>
    <xf numFmtId="165" fontId="1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Fill="1" applyAlignment="1">
      <alignment horizontal="right"/>
    </xf>
    <xf numFmtId="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4" fillId="2" borderId="0" xfId="0" applyNumberFormat="1" applyFont="1" applyFill="1" applyAlignment="1">
      <alignment horizontal="left" vertical="top" wrapText="1"/>
    </xf>
    <xf numFmtId="0" fontId="5" fillId="0" borderId="0" xfId="0" applyFont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abSelected="1" workbookViewId="0">
      <selection activeCell="K16" sqref="K16"/>
    </sheetView>
  </sheetViews>
  <sheetFormatPr defaultRowHeight="15" x14ac:dyDescent="0.25"/>
  <cols>
    <col min="2" max="2" width="10" customWidth="1"/>
    <col min="3" max="3" width="8.42578125" customWidth="1"/>
    <col min="4" max="4" width="39" style="3" customWidth="1"/>
    <col min="5" max="5" width="11.85546875" style="1" customWidth="1"/>
    <col min="6" max="6" width="12.7109375" customWidth="1"/>
    <col min="7" max="7" width="10.5703125" customWidth="1"/>
    <col min="8" max="8" width="14.5703125" customWidth="1"/>
  </cols>
  <sheetData>
    <row r="1" spans="1:8" x14ac:dyDescent="0.25">
      <c r="A1" s="41"/>
      <c r="B1" s="41"/>
      <c r="C1" s="41"/>
      <c r="D1" s="41"/>
      <c r="E1" s="41"/>
      <c r="F1" s="41"/>
      <c r="G1" s="41"/>
      <c r="H1" s="32" t="s">
        <v>49</v>
      </c>
    </row>
    <row r="2" spans="1:8" x14ac:dyDescent="0.25">
      <c r="A2" s="29"/>
      <c r="B2" s="29"/>
      <c r="C2" s="29"/>
      <c r="D2" s="29"/>
      <c r="E2" s="29"/>
      <c r="F2" s="29"/>
      <c r="G2" s="29"/>
      <c r="H2" s="31" t="s">
        <v>50</v>
      </c>
    </row>
    <row r="3" spans="1:8" x14ac:dyDescent="0.25">
      <c r="A3" s="29"/>
      <c r="B3" s="29"/>
      <c r="C3" s="29"/>
      <c r="D3" s="29"/>
      <c r="E3" s="29"/>
      <c r="F3" s="29"/>
      <c r="G3" s="29"/>
      <c r="H3" s="31" t="s">
        <v>51</v>
      </c>
    </row>
    <row r="4" spans="1:8" x14ac:dyDescent="0.25">
      <c r="A4" s="29"/>
      <c r="B4" s="29"/>
      <c r="C4" s="29"/>
      <c r="D4" s="29"/>
      <c r="E4" s="29"/>
      <c r="F4" s="29"/>
      <c r="G4" s="29"/>
      <c r="H4" s="31" t="s">
        <v>52</v>
      </c>
    </row>
    <row r="6" spans="1:8" ht="15.75" x14ac:dyDescent="0.25">
      <c r="B6" s="42" t="s">
        <v>28</v>
      </c>
      <c r="C6" s="42"/>
      <c r="D6" s="42"/>
      <c r="E6" s="42"/>
      <c r="F6" s="42"/>
      <c r="G6" s="42"/>
      <c r="H6" s="42"/>
    </row>
    <row r="7" spans="1:8" x14ac:dyDescent="0.25">
      <c r="B7" s="4"/>
    </row>
    <row r="8" spans="1:8" ht="15.75" x14ac:dyDescent="0.25">
      <c r="B8" s="13" t="s">
        <v>55</v>
      </c>
    </row>
    <row r="9" spans="1:8" ht="20.25" customHeight="1" x14ac:dyDescent="0.25">
      <c r="B9" s="34" t="s">
        <v>0</v>
      </c>
      <c r="C9" s="34"/>
      <c r="D9" s="34"/>
      <c r="E9" s="11"/>
      <c r="F9" s="35" t="s">
        <v>26</v>
      </c>
      <c r="G9" s="36"/>
      <c r="H9" s="37" t="s">
        <v>1</v>
      </c>
    </row>
    <row r="10" spans="1:8" ht="44.25" customHeight="1" x14ac:dyDescent="0.25">
      <c r="B10" s="39" t="s">
        <v>27</v>
      </c>
      <c r="C10" s="40"/>
      <c r="D10" s="2" t="s">
        <v>25</v>
      </c>
      <c r="E10" s="12" t="s">
        <v>2</v>
      </c>
      <c r="F10" s="5" t="s">
        <v>3</v>
      </c>
      <c r="G10" s="6" t="s">
        <v>4</v>
      </c>
      <c r="H10" s="38"/>
    </row>
    <row r="11" spans="1:8" ht="15.75" x14ac:dyDescent="0.25">
      <c r="B11" s="7" t="s">
        <v>5</v>
      </c>
      <c r="C11" s="14" t="s">
        <v>11</v>
      </c>
      <c r="D11" s="16" t="s">
        <v>29</v>
      </c>
      <c r="E11" s="21">
        <v>1</v>
      </c>
      <c r="F11" s="22">
        <v>3685</v>
      </c>
      <c r="G11" s="22">
        <v>3685</v>
      </c>
      <c r="H11" s="22">
        <f>(F11+G11)/2</f>
        <v>3685</v>
      </c>
    </row>
    <row r="12" spans="1:8" ht="15.75" x14ac:dyDescent="0.25">
      <c r="B12" s="7" t="s">
        <v>5</v>
      </c>
      <c r="C12" s="15" t="s">
        <v>23</v>
      </c>
      <c r="D12" s="17" t="s">
        <v>30</v>
      </c>
      <c r="E12" s="23">
        <v>2</v>
      </c>
      <c r="F12" s="24">
        <v>3076</v>
      </c>
      <c r="G12" s="24">
        <v>3076</v>
      </c>
      <c r="H12" s="22">
        <f>(F12+G12)/2</f>
        <v>3076</v>
      </c>
    </row>
    <row r="13" spans="1:8" ht="15.75" x14ac:dyDescent="0.25">
      <c r="B13" s="28" t="s">
        <v>43</v>
      </c>
      <c r="C13" s="8" t="s">
        <v>11</v>
      </c>
      <c r="D13" s="17" t="s">
        <v>31</v>
      </c>
      <c r="E13" s="23">
        <v>2</v>
      </c>
      <c r="F13" s="25">
        <v>1245</v>
      </c>
      <c r="G13" s="25">
        <v>1245</v>
      </c>
      <c r="H13" s="22">
        <f t="shared" ref="H13:H35" si="0">(F13+G13)/2</f>
        <v>1245</v>
      </c>
    </row>
    <row r="14" spans="1:8" ht="15.75" x14ac:dyDescent="0.25">
      <c r="B14" s="28" t="s">
        <v>44</v>
      </c>
      <c r="C14" s="8" t="s">
        <v>6</v>
      </c>
      <c r="D14" s="9" t="s">
        <v>8</v>
      </c>
      <c r="E14" s="23">
        <v>5</v>
      </c>
      <c r="F14" s="26">
        <v>2548</v>
      </c>
      <c r="G14" s="26">
        <v>2643</v>
      </c>
      <c r="H14" s="22">
        <f>(F14+G14)/2</f>
        <v>2595.5</v>
      </c>
    </row>
    <row r="15" spans="1:8" ht="15.75" x14ac:dyDescent="0.25">
      <c r="B15" s="28" t="s">
        <v>44</v>
      </c>
      <c r="C15" s="8" t="s">
        <v>7</v>
      </c>
      <c r="D15" s="17" t="s">
        <v>33</v>
      </c>
      <c r="E15" s="23">
        <v>26</v>
      </c>
      <c r="F15" s="25">
        <v>2300</v>
      </c>
      <c r="G15" s="25">
        <v>2433</v>
      </c>
      <c r="H15" s="22">
        <f>(F15+G15)/2</f>
        <v>2366.5</v>
      </c>
    </row>
    <row r="16" spans="1:8" ht="15.75" x14ac:dyDescent="0.25">
      <c r="B16" s="28" t="s">
        <v>44</v>
      </c>
      <c r="C16" s="8" t="s">
        <v>7</v>
      </c>
      <c r="D16" s="17" t="s">
        <v>32</v>
      </c>
      <c r="E16" s="23">
        <v>4.25</v>
      </c>
      <c r="F16" s="25">
        <v>2125</v>
      </c>
      <c r="G16" s="25">
        <v>2125</v>
      </c>
      <c r="H16" s="22">
        <f>(F16+G16)/2</f>
        <v>2125</v>
      </c>
    </row>
    <row r="17" spans="2:8" ht="15.75" x14ac:dyDescent="0.25">
      <c r="B17" s="28" t="s">
        <v>44</v>
      </c>
      <c r="C17" s="8" t="s">
        <v>12</v>
      </c>
      <c r="D17" s="17" t="s">
        <v>32</v>
      </c>
      <c r="E17" s="23">
        <v>34.4</v>
      </c>
      <c r="F17" s="25">
        <v>1793</v>
      </c>
      <c r="G17" s="25">
        <v>2125</v>
      </c>
      <c r="H17" s="22">
        <f t="shared" si="0"/>
        <v>1959</v>
      </c>
    </row>
    <row r="18" spans="2:8" ht="15.75" x14ac:dyDescent="0.25">
      <c r="B18" s="8" t="s">
        <v>13</v>
      </c>
      <c r="C18" s="8" t="s">
        <v>16</v>
      </c>
      <c r="D18" s="9" t="s">
        <v>8</v>
      </c>
      <c r="E18" s="23">
        <v>1</v>
      </c>
      <c r="F18" s="26">
        <v>2353</v>
      </c>
      <c r="G18" s="26">
        <v>2353</v>
      </c>
      <c r="H18" s="22">
        <f t="shared" si="0"/>
        <v>2353</v>
      </c>
    </row>
    <row r="19" spans="2:8" ht="15.75" x14ac:dyDescent="0.25">
      <c r="B19" s="8" t="s">
        <v>13</v>
      </c>
      <c r="C19" s="8" t="s">
        <v>45</v>
      </c>
      <c r="D19" s="9" t="s">
        <v>46</v>
      </c>
      <c r="E19" s="30">
        <v>0.3</v>
      </c>
      <c r="F19" s="26">
        <v>387</v>
      </c>
      <c r="G19" s="26">
        <v>387</v>
      </c>
      <c r="H19" s="22">
        <f t="shared" si="0"/>
        <v>387</v>
      </c>
    </row>
    <row r="20" spans="2:8" ht="15.75" x14ac:dyDescent="0.25">
      <c r="B20" s="8" t="s">
        <v>17</v>
      </c>
      <c r="C20" s="8" t="s">
        <v>23</v>
      </c>
      <c r="D20" s="17" t="s">
        <v>34</v>
      </c>
      <c r="E20" s="23">
        <v>2</v>
      </c>
      <c r="F20" s="25">
        <v>1084</v>
      </c>
      <c r="G20" s="25">
        <v>1084</v>
      </c>
      <c r="H20" s="22">
        <f t="shared" si="0"/>
        <v>1084</v>
      </c>
    </row>
    <row r="21" spans="2:8" ht="15.75" x14ac:dyDescent="0.25">
      <c r="B21" s="10" t="s">
        <v>18</v>
      </c>
      <c r="C21" s="10" t="s">
        <v>14</v>
      </c>
      <c r="D21" s="9" t="s">
        <v>8</v>
      </c>
      <c r="E21" s="23">
        <v>1</v>
      </c>
      <c r="F21" s="25">
        <v>1523</v>
      </c>
      <c r="G21" s="25">
        <v>1523</v>
      </c>
      <c r="H21" s="22">
        <f>(F21+G21)/2</f>
        <v>1523</v>
      </c>
    </row>
    <row r="22" spans="2:8" ht="15.75" x14ac:dyDescent="0.25">
      <c r="B22" s="8" t="s">
        <v>18</v>
      </c>
      <c r="C22" s="8" t="s">
        <v>11</v>
      </c>
      <c r="D22" s="17" t="s">
        <v>35</v>
      </c>
      <c r="E22" s="23">
        <v>5</v>
      </c>
      <c r="F22" s="25">
        <v>1087</v>
      </c>
      <c r="G22" s="25">
        <v>1332</v>
      </c>
      <c r="H22" s="22">
        <f>(F22+G22)/2</f>
        <v>1209.5</v>
      </c>
    </row>
    <row r="23" spans="2:8" ht="15.75" x14ac:dyDescent="0.25">
      <c r="B23" s="8" t="s">
        <v>18</v>
      </c>
      <c r="C23" s="8" t="s">
        <v>23</v>
      </c>
      <c r="D23" s="18" t="s">
        <v>36</v>
      </c>
      <c r="E23" s="23">
        <v>1</v>
      </c>
      <c r="F23" s="25">
        <v>994</v>
      </c>
      <c r="G23" s="25">
        <v>994</v>
      </c>
      <c r="H23" s="22">
        <f t="shared" si="0"/>
        <v>994</v>
      </c>
    </row>
    <row r="24" spans="2:8" ht="15.75" x14ac:dyDescent="0.25">
      <c r="B24" s="8" t="s">
        <v>19</v>
      </c>
      <c r="C24" s="8" t="s">
        <v>7</v>
      </c>
      <c r="D24" s="18" t="s">
        <v>37</v>
      </c>
      <c r="E24" s="23">
        <v>2</v>
      </c>
      <c r="F24" s="25">
        <v>2444</v>
      </c>
      <c r="G24" s="25">
        <v>2590</v>
      </c>
      <c r="H24" s="22">
        <f t="shared" si="0"/>
        <v>2517</v>
      </c>
    </row>
    <row r="25" spans="2:8" ht="15.75" x14ac:dyDescent="0.25">
      <c r="B25" s="8" t="s">
        <v>19</v>
      </c>
      <c r="C25" s="8" t="s">
        <v>7</v>
      </c>
      <c r="D25" s="17" t="s">
        <v>38</v>
      </c>
      <c r="E25" s="23">
        <v>1</v>
      </c>
      <c r="F25" s="25">
        <v>2224</v>
      </c>
      <c r="G25" s="25">
        <v>2224</v>
      </c>
      <c r="H25" s="25">
        <f t="shared" si="0"/>
        <v>2224</v>
      </c>
    </row>
    <row r="26" spans="2:8" ht="15.75" x14ac:dyDescent="0.25">
      <c r="B26" s="8" t="s">
        <v>20</v>
      </c>
      <c r="C26" s="8" t="s">
        <v>11</v>
      </c>
      <c r="D26" s="19" t="s">
        <v>39</v>
      </c>
      <c r="E26" s="23">
        <v>1</v>
      </c>
      <c r="F26" s="25">
        <v>1471</v>
      </c>
      <c r="G26" s="25">
        <v>1471</v>
      </c>
      <c r="H26" s="22">
        <f t="shared" si="0"/>
        <v>1471</v>
      </c>
    </row>
    <row r="27" spans="2:8" ht="15.75" x14ac:dyDescent="0.25">
      <c r="B27" s="8" t="s">
        <v>21</v>
      </c>
      <c r="C27" s="8" t="s">
        <v>12</v>
      </c>
      <c r="D27" s="9" t="s">
        <v>8</v>
      </c>
      <c r="E27" s="23">
        <v>1</v>
      </c>
      <c r="F27" s="25">
        <v>2353</v>
      </c>
      <c r="G27" s="25">
        <v>2353</v>
      </c>
      <c r="H27" s="22">
        <f t="shared" ref="H27:H34" si="1">(F27+G27)/2</f>
        <v>2353</v>
      </c>
    </row>
    <row r="28" spans="2:8" ht="15.75" x14ac:dyDescent="0.25">
      <c r="B28" s="8" t="s">
        <v>21</v>
      </c>
      <c r="C28" s="8" t="s">
        <v>11</v>
      </c>
      <c r="D28" s="17" t="s">
        <v>40</v>
      </c>
      <c r="E28" s="23">
        <v>4</v>
      </c>
      <c r="F28" s="25">
        <v>1631</v>
      </c>
      <c r="G28" s="25">
        <v>1943</v>
      </c>
      <c r="H28" s="22">
        <f t="shared" si="1"/>
        <v>1787</v>
      </c>
    </row>
    <row r="29" spans="2:8" ht="15.75" x14ac:dyDescent="0.25">
      <c r="B29" s="28" t="s">
        <v>42</v>
      </c>
      <c r="C29" s="8" t="s">
        <v>10</v>
      </c>
      <c r="D29" s="20" t="s">
        <v>8</v>
      </c>
      <c r="E29" s="23">
        <v>1</v>
      </c>
      <c r="F29" s="25">
        <v>2172</v>
      </c>
      <c r="G29" s="25">
        <v>2172</v>
      </c>
      <c r="H29" s="22">
        <f t="shared" si="1"/>
        <v>2172</v>
      </c>
    </row>
    <row r="30" spans="2:8" ht="15.75" x14ac:dyDescent="0.25">
      <c r="B30" s="28" t="s">
        <v>42</v>
      </c>
      <c r="C30" s="8" t="s">
        <v>6</v>
      </c>
      <c r="D30" s="18" t="s">
        <v>9</v>
      </c>
      <c r="E30" s="23">
        <v>1</v>
      </c>
      <c r="F30" s="25">
        <v>1540</v>
      </c>
      <c r="G30" s="25">
        <v>1540</v>
      </c>
      <c r="H30" s="22">
        <f t="shared" si="1"/>
        <v>1540</v>
      </c>
    </row>
    <row r="31" spans="2:8" ht="15.75" x14ac:dyDescent="0.25">
      <c r="B31" s="28" t="s">
        <v>42</v>
      </c>
      <c r="C31" s="8" t="s">
        <v>12</v>
      </c>
      <c r="D31" s="17" t="s">
        <v>41</v>
      </c>
      <c r="E31" s="23">
        <v>28</v>
      </c>
      <c r="F31" s="25">
        <v>1087</v>
      </c>
      <c r="G31" s="25">
        <v>1141</v>
      </c>
      <c r="H31" s="22">
        <f t="shared" si="1"/>
        <v>1114</v>
      </c>
    </row>
    <row r="32" spans="2:8" ht="15.75" x14ac:dyDescent="0.25">
      <c r="B32" s="8" t="s">
        <v>22</v>
      </c>
      <c r="C32" s="8" t="s">
        <v>6</v>
      </c>
      <c r="D32" s="17" t="s">
        <v>8</v>
      </c>
      <c r="E32" s="22">
        <v>1</v>
      </c>
      <c r="F32" s="25">
        <v>2353</v>
      </c>
      <c r="G32" s="25">
        <v>2353</v>
      </c>
      <c r="H32" s="22">
        <f t="shared" si="1"/>
        <v>2353</v>
      </c>
    </row>
    <row r="33" spans="2:8" ht="15.75" x14ac:dyDescent="0.25">
      <c r="B33" s="8" t="s">
        <v>22</v>
      </c>
      <c r="C33" s="8" t="s">
        <v>7</v>
      </c>
      <c r="D33" s="17" t="s">
        <v>9</v>
      </c>
      <c r="E33" s="22">
        <v>1</v>
      </c>
      <c r="F33" s="25">
        <v>2262</v>
      </c>
      <c r="G33" s="25">
        <v>2262</v>
      </c>
      <c r="H33" s="22">
        <f t="shared" si="1"/>
        <v>2262</v>
      </c>
    </row>
    <row r="34" spans="2:8" ht="15.75" x14ac:dyDescent="0.25">
      <c r="B34" s="8" t="s">
        <v>22</v>
      </c>
      <c r="C34" s="8" t="s">
        <v>7</v>
      </c>
      <c r="D34" s="17" t="s">
        <v>24</v>
      </c>
      <c r="E34" s="22">
        <v>5</v>
      </c>
      <c r="F34" s="25">
        <v>1729</v>
      </c>
      <c r="G34" s="25">
        <v>1729</v>
      </c>
      <c r="H34" s="22">
        <f t="shared" si="1"/>
        <v>1729</v>
      </c>
    </row>
    <row r="35" spans="2:8" ht="15.75" x14ac:dyDescent="0.25">
      <c r="B35" s="8" t="s">
        <v>22</v>
      </c>
      <c r="C35" s="8" t="s">
        <v>12</v>
      </c>
      <c r="D35" s="17" t="s">
        <v>15</v>
      </c>
      <c r="E35" s="22">
        <v>1</v>
      </c>
      <c r="F35" s="27">
        <v>1410</v>
      </c>
      <c r="G35" s="27">
        <v>1410</v>
      </c>
      <c r="H35" s="22">
        <f t="shared" si="0"/>
        <v>1410</v>
      </c>
    </row>
    <row r="36" spans="2:8" ht="15.75" x14ac:dyDescent="0.25">
      <c r="B36" s="8" t="s">
        <v>47</v>
      </c>
      <c r="C36" s="8" t="s">
        <v>14</v>
      </c>
      <c r="D36" s="17" t="s">
        <v>53</v>
      </c>
      <c r="E36" s="22">
        <v>1</v>
      </c>
      <c r="F36" s="27">
        <v>2353</v>
      </c>
      <c r="G36" s="27">
        <v>2353</v>
      </c>
      <c r="H36" s="22">
        <f t="shared" ref="H36:H37" si="2">(F36+G36)/2</f>
        <v>2353</v>
      </c>
    </row>
    <row r="37" spans="2:8" ht="15.75" x14ac:dyDescent="0.25">
      <c r="B37" s="8" t="s">
        <v>47</v>
      </c>
      <c r="C37" s="8" t="s">
        <v>12</v>
      </c>
      <c r="D37" s="17" t="s">
        <v>54</v>
      </c>
      <c r="E37" s="22">
        <v>1</v>
      </c>
      <c r="F37" s="27">
        <v>1782</v>
      </c>
      <c r="G37" s="27">
        <v>1782</v>
      </c>
      <c r="H37" s="22">
        <f t="shared" si="2"/>
        <v>1782</v>
      </c>
    </row>
    <row r="38" spans="2:8" ht="15.75" x14ac:dyDescent="0.25">
      <c r="B38" s="8" t="s">
        <v>47</v>
      </c>
      <c r="C38" s="8" t="s">
        <v>48</v>
      </c>
      <c r="D38" s="17" t="s">
        <v>15</v>
      </c>
      <c r="E38" s="22">
        <v>1.3</v>
      </c>
      <c r="F38" s="27">
        <v>1614</v>
      </c>
      <c r="G38" s="27">
        <v>1614</v>
      </c>
      <c r="H38" s="22">
        <f t="shared" ref="H38" si="3">(F38+G38)/2</f>
        <v>1614</v>
      </c>
    </row>
    <row r="39" spans="2:8" x14ac:dyDescent="0.25">
      <c r="E39" s="33"/>
    </row>
  </sheetData>
  <mergeCells count="6">
    <mergeCell ref="B9:D9"/>
    <mergeCell ref="F9:G9"/>
    <mergeCell ref="H9:H10"/>
    <mergeCell ref="B10:C10"/>
    <mergeCell ref="A1:G1"/>
    <mergeCell ref="B6:H6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Mārīte Krišāne</dc:creator>
  <cp:lastModifiedBy>Inga Liepa</cp:lastModifiedBy>
  <cp:lastPrinted>2023-04-21T11:08:10Z</cp:lastPrinted>
  <dcterms:created xsi:type="dcterms:W3CDTF">2015-06-05T18:17:20Z</dcterms:created>
  <dcterms:modified xsi:type="dcterms:W3CDTF">2025-01-29T07:48:49Z</dcterms:modified>
</cp:coreProperties>
</file>